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<sst xmlns="http://schemas.openxmlformats.org/spreadsheetml/2006/main" count="129" uniqueCount="75">
  <si>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</si>
  <si>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</si>
  <si>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</si>
  <si>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</si>
  <si>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</si>
  <si>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道路改良工事（７）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</si>
  <si>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</si>
  <si>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</si>
  <si>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</si>
  <si>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</si>
  <si>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</si>
  <si>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</si>
  <si>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</si>
  <si>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</si>
  <si>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</si>
  <si>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</si>
  <si>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</si>
  <si>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</si>
  <si>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</si>
  <si>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</si>
  <si>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土砂等運搬</t>
  </si>
  <si>
    <t>積込(ﾙｰｽﾞ)</t>
  </si>
  <si>
    <t>擁壁工</t>
  </si>
  <si>
    <t>作業土工</t>
  </si>
  <si>
    <t>床掘り(掘削)</t>
  </si>
  <si>
    <t>床掘り</t>
  </si>
  <si>
    <t>埋戻し</t>
  </si>
  <si>
    <t>場所打杭工</t>
  </si>
  <si>
    <t xml:space="preserve">場所打杭　</t>
  </si>
  <si>
    <t>本</t>
  </si>
  <si>
    <t>ｱﾝｶｰ工　
　設計ｱﾝｶｰ力(常時173.7kN)</t>
  </si>
  <si>
    <t xml:space="preserve">ｱﾝｶｰ工材料費(ｱﾝｶｰ)　</t>
  </si>
  <si>
    <t>削孔(ｱﾝｶｰ) 
　ﾚｷ質土</t>
  </si>
  <si>
    <t>m</t>
  </si>
  <si>
    <t>削孔(ｱﾝｶｰ) 
　軟岩</t>
  </si>
  <si>
    <t>ｱﾝｶｰ鋼材加工･組立･挿入･緊張･定着</t>
  </si>
  <si>
    <t xml:space="preserve">ｸﾞﾗｳﾄ注入　</t>
  </si>
  <si>
    <t xml:space="preserve">ﾎﾞｰﾘﾝｸﾞﾏｼﾝ移設　</t>
  </si>
  <si>
    <t>回</t>
  </si>
  <si>
    <t xml:space="preserve">足場(ｱﾝｶｰ) </t>
  </si>
  <si>
    <t>空m3</t>
  </si>
  <si>
    <t>ｱﾝｶｰ工　
　設計ｱﾝｶｰ力(常時263.4kN)</t>
  </si>
  <si>
    <t>土留工</t>
  </si>
  <si>
    <t xml:space="preserve">横矢板　</t>
  </si>
  <si>
    <t>m2</t>
  </si>
  <si>
    <t xml:space="preserve">腹起し　</t>
  </si>
  <si>
    <t>t</t>
  </si>
  <si>
    <t>台座金物</t>
  </si>
  <si>
    <t>個</t>
  </si>
  <si>
    <t>上段ﾌﾞﾗｹｯﾄ</t>
  </si>
  <si>
    <t>下段ﾌﾞﾗｹｯﾄ</t>
  </si>
  <si>
    <t>ｺﾈｸﾀ</t>
  </si>
  <si>
    <t>場所打擁壁工
　保護ｺﾝｸﾘｰﾄ</t>
  </si>
  <si>
    <t>均しｺﾝｸﾘｰﾄ</t>
  </si>
  <si>
    <t xml:space="preserve">ｺﾝｸﾘｰﾄ　</t>
  </si>
  <si>
    <t>鉄筋</t>
  </si>
  <si>
    <t>型枠</t>
  </si>
  <si>
    <t>型枠
　均し</t>
  </si>
  <si>
    <t>足場</t>
  </si>
  <si>
    <t>掛m2</t>
  </si>
  <si>
    <t>水抜ﾊﾟｲﾌﾟ</t>
  </si>
  <si>
    <t>仮設工</t>
  </si>
  <si>
    <t>交通管理工</t>
  </si>
  <si>
    <t>交通誘導警備員
　A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</si>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</sst>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G11+G18+G56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G19+G23+G25+G33+G41+G48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G26+G27+G28+G29+G30+G31+G32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33</v>
      </c>
      <c r="F28" s="13" t="n">
        <v>37.0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29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39</v>
      </c>
      <c r="E32" s="12" t="s">
        <v>40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33</v>
      </c>
      <c r="F35" s="14" t="n">
        <v>0.9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33</v>
      </c>
      <c r="F36" s="13" t="n">
        <v>26.0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35</v>
      </c>
      <c r="E37" s="12" t="s">
        <v>29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17</v>
      </c>
      <c r="F38" s="14" t="n">
        <v>0.9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38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40</v>
      </c>
      <c r="F40" s="13" t="n">
        <v>120.0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42</v>
      </c>
      <c r="D41" s="11"/>
      <c r="E41" s="12" t="s">
        <v>13</v>
      </c>
      <c r="F41" s="13" t="n">
        <v>1.0</v>
      </c>
      <c r="G41" s="15">
        <f>G42+G43+G44+G45+G46+G47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43</v>
      </c>
      <c r="E42" s="12" t="s">
        <v>44</v>
      </c>
      <c r="F42" s="13" t="n">
        <v>52.0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4" t="n">
        <v>3.5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3" t="n">
        <v>8.0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48</v>
      </c>
      <c r="F45" s="13" t="n">
        <v>14.0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48</v>
      </c>
      <c r="F46" s="13" t="n">
        <v>14.0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51</v>
      </c>
      <c r="E47" s="12" t="s">
        <v>48</v>
      </c>
      <c r="F47" s="13" t="n">
        <v>14.0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G49+G50+G51+G52+G53+G54+G55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44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17</v>
      </c>
      <c r="F50" s="13" t="n">
        <v>51.0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46</v>
      </c>
      <c r="F51" s="14" t="n">
        <v>0.47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44</v>
      </c>
      <c r="F52" s="13" t="n">
        <v>59.0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44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3" t="n">
        <v>60.0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60</v>
      </c>
      <c r="E55" s="12" t="s">
        <v>33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62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63</v>
      </c>
      <c r="E58" s="12" t="s">
        <v>64</v>
      </c>
      <c r="F58" s="13" t="n">
        <v>50.0</v>
      </c>
      <c r="G58" s="16"/>
      <c r="I58" s="17" t="n">
        <v>49.0</v>
      </c>
      <c r="J58" s="18" t="n">
        <v>4.0</v>
      </c>
    </row>
    <row r="59" ht="42.0" customHeight="true">
      <c r="A59" s="10" t="s">
        <v>65</v>
      </c>
      <c r="B59" s="11"/>
      <c r="C59" s="11"/>
      <c r="D59" s="11"/>
      <c r="E59" s="12" t="s">
        <v>13</v>
      </c>
      <c r="F59" s="13" t="n">
        <v>1.0</v>
      </c>
      <c r="G59" s="15">
        <f>G11+G18+G56</f>
      </c>
      <c r="I59" s="17" t="n">
        <v>50.0</v>
      </c>
      <c r="J59" s="18" t="n">
        <v>20.0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200.0</v>
      </c>
    </row>
    <row r="61" ht="42.0" customHeight="true">
      <c r="A61" s="10"/>
      <c r="B61" s="11" t="s">
        <v>67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/>
    </row>
    <row r="62" ht="42.0" customHeight="true">
      <c r="A62" s="10" t="s">
        <v>68</v>
      </c>
      <c r="B62" s="11"/>
      <c r="C62" s="11"/>
      <c r="D62" s="11"/>
      <c r="E62" s="12" t="s">
        <v>13</v>
      </c>
      <c r="F62" s="13" t="n">
        <v>1.0</v>
      </c>
      <c r="G62" s="15">
        <f>G59+G60</f>
      </c>
      <c r="I62" s="17" t="n">
        <v>53.0</v>
      </c>
      <c r="J62" s="18"/>
    </row>
    <row r="63" ht="42.0" customHeight="true">
      <c r="A63" s="10"/>
      <c r="B63" s="11" t="s">
        <v>69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210.0</v>
      </c>
    </row>
    <row r="64" ht="42.0" customHeight="true">
      <c r="A64" s="10" t="s">
        <v>70</v>
      </c>
      <c r="B64" s="11"/>
      <c r="C64" s="11"/>
      <c r="D64" s="11"/>
      <c r="E64" s="12" t="s">
        <v>13</v>
      </c>
      <c r="F64" s="13" t="n">
        <v>1.0</v>
      </c>
      <c r="G64" s="15">
        <f>G59+G60+G63</f>
      </c>
      <c r="I64" s="17" t="n">
        <v>55.0</v>
      </c>
      <c r="J64" s="18"/>
    </row>
    <row r="65" ht="42.0" customHeight="true">
      <c r="A65" s="10"/>
      <c r="B65" s="11" t="s">
        <v>71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72</v>
      </c>
      <c r="B66" s="11"/>
      <c r="C66" s="11"/>
      <c r="D66" s="11"/>
      <c r="E66" s="12" t="s">
        <v>13</v>
      </c>
      <c r="F66" s="13" t="n">
        <v>1.0</v>
      </c>
      <c r="G66" s="15">
        <f>G64+G65</f>
      </c>
      <c r="I66" s="17" t="n">
        <v>57.0</v>
      </c>
      <c r="J66" s="18" t="n">
        <v>30.0</v>
      </c>
    </row>
    <row r="67" ht="42.0" customHeight="true">
      <c r="A67" s="19" t="s">
        <v>73</v>
      </c>
      <c r="B67" s="20"/>
      <c r="C67" s="20"/>
      <c r="D67" s="20"/>
      <c r="E67" s="21" t="s">
        <v>74</v>
      </c>
      <c r="F67" s="22" t="s">
        <v>74</v>
      </c>
      <c r="G67" s="24">
        <f>G66</f>
      </c>
      <c r="I67" s="26" t="n">
        <v>58.0</v>
      </c>
      <c r="J6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D21"/>
    <mergeCell ref="D22"/>
    <mergeCell ref="C23:D23"/>
    <mergeCell ref="D24"/>
    <mergeCell ref="C25: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D47"/>
    <mergeCell ref="C48:D48"/>
    <mergeCell ref="D49"/>
    <mergeCell ref="D50"/>
    <mergeCell ref="D51"/>
    <mergeCell ref="D52"/>
    <mergeCell ref="D53"/>
    <mergeCell ref="D54"/>
    <mergeCell ref="D55"/>
    <mergeCell ref="B56:D56"/>
    <mergeCell ref="C57:D57"/>
    <mergeCell ref="D58"/>
    <mergeCell ref="A59:D59"/>
    <mergeCell ref="A60:D60"/>
    <mergeCell ref="B61:D61"/>
    <mergeCell ref="A62:D62"/>
    <mergeCell ref="B63:D63"/>
    <mergeCell ref="A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2025-10-06T02:14:31Z</dcterms:created>
  <dc:creator>Apache POI</dc:creator>
</cp:coreProperties>
</file>